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<sst xmlns="http://schemas.openxmlformats.org/spreadsheetml/2006/main" count="86" uniqueCount="85">
  <si>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NR.CRT.</t>
  </si>
  <si>
    <t>DENUMIRE FURNIZOR</t>
  </si>
  <si>
    <t>SUME DECONTATE IUNIE-DECEMBRIE 2014</t>
  </si>
  <si>
    <t>TOTAL</t>
  </si>
  <si>
    <t>IUNIE</t>
  </si>
  <si>
    <t>IULIE</t>
  </si>
  <si>
    <t>AUGUST</t>
  </si>
  <si>
    <t>SEPTEMBRIE</t>
  </si>
  <si>
    <t>OCTOMBRIE</t>
  </si>
  <si>
    <t>NOIEMBRIE</t>
  </si>
  <si>
    <t>DECEMBRIE</t>
  </si>
  <si>
    <t>SC A BERNASOUND SRL</t>
  </si>
  <si>
    <t>SC ABC ORTOPEDIC SRL</t>
  </si>
  <si>
    <t>SC ACCENT MEDICAL SRL</t>
  </si>
  <si>
    <t>SC ACTIV ORTOPEDIC SRL</t>
  </si>
  <si>
    <t>SC ADAPTARE RECUPERARE KINETOTERAPIE SRL</t>
  </si>
  <si>
    <t>SC AGENT MEDICAL SRL</t>
  </si>
  <si>
    <t>SC AIR LIQUIDE VITALAIRE ROMANIA SRL</t>
  </si>
  <si>
    <t>SC AKTIVORT SRL</t>
  </si>
  <si>
    <t>SC ANCEU SRL</t>
  </si>
  <si>
    <t>SC ATO EM S.R.L.</t>
  </si>
  <si>
    <t>SC ATOMEDICAL VEST SRL</t>
  </si>
  <si>
    <t>SC AUDIO NOVA SRL</t>
  </si>
  <si>
    <t>SC AUDIOLOGOS SRL</t>
  </si>
  <si>
    <t>SC AUDIOZIMA SRL</t>
  </si>
  <si>
    <t>SC BIANGI IMPEX SRL</t>
  </si>
  <si>
    <t>SC BIOGEL SRL</t>
  </si>
  <si>
    <t>SC BIOSINTEX SRL</t>
  </si>
  <si>
    <t>SC BIO-TECHNIC ROMANIA SRL</t>
  </si>
  <si>
    <t>SC CARDIF ASISTENTA SRL</t>
  </si>
  <si>
    <t>SC CLARFON SA</t>
  </si>
  <si>
    <t>SC CORIS CONSTRUCT S.R.L.</t>
  </si>
  <si>
    <t>SC CROSSMEDICALINVEST SRL</t>
  </si>
  <si>
    <t>SC D&amp;G GROUP SRL</t>
  </si>
  <si>
    <t>SC Dispo Med Plus SRL-D</t>
  </si>
  <si>
    <t>SC ELIMED ORTOTEHNIK SRL</t>
  </si>
  <si>
    <t>SC ENA FARMA SRL</t>
  </si>
  <si>
    <t>SC ERGO CENTER SRL</t>
  </si>
  <si>
    <t>SC EUROMEDICA GRUP SRL</t>
  </si>
  <si>
    <t>SC EUROMEDICAL DISTRIBUTION GRUP SRL</t>
  </si>
  <si>
    <t>SC FONO RO SRL</t>
  </si>
  <si>
    <t>SC GYMED OXIGEN S.R.L.</t>
  </si>
  <si>
    <t>SC HANDILUG SRL</t>
  </si>
  <si>
    <t>SC HUGA SERVICE SRL</t>
  </si>
  <si>
    <t>SC LINDE GAZ ROMANIA S.R.L</t>
  </si>
  <si>
    <t>SC LUGIA NEW SERV S.R.L.</t>
  </si>
  <si>
    <t>SC MACRO INTERNATIONAL DISTRIBUTION SRL</t>
  </si>
  <si>
    <t>SC MEDICAL DEVICES &amp; DIAGNOSTICS SRL</t>
  </si>
  <si>
    <t>SC MEDICAL EXPRESS SRL</t>
  </si>
  <si>
    <t>SC MEDICAL VISION OPTIX GRUP SRL</t>
  </si>
  <si>
    <t>SC MESSER ROMANIA GAZ SRL</t>
  </si>
  <si>
    <t>SC M-G EXIM ROMITALIA SRL</t>
  </si>
  <si>
    <t>SC MICROCOMPUTER SERVICE SA</t>
  </si>
  <si>
    <t>SC MOTIVATION SRL</t>
  </si>
  <si>
    <t>SC ND MEDHEALTH SRL</t>
  </si>
  <si>
    <t>SC NEWMEDICS COM SRL</t>
  </si>
  <si>
    <t>SC ORTODAC SRL</t>
  </si>
  <si>
    <t>SC ORTOLINE MEDICAL SRL</t>
  </si>
  <si>
    <t>SC ORTOMED SRL</t>
  </si>
  <si>
    <t>SC ORTOMEDICAL PLUS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</si>
  <si>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</si>
  <si>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</si>
  <si>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</si>
  <si>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</si>
  <si>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</si>
  <si>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</si>
  <si>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OXIGEN ASIST SRL</t>
  </si>
  <si>
    <t>SC PAUL HARTMANN SRL</t>
  </si>
  <si>
    <t>SC PECEF TEHNICA SRL</t>
  </si>
  <si>
    <t>SC PHARMA TELNET SRL</t>
  </si>
  <si>
    <t>SC PROTMED PROTETIKA SRL</t>
  </si>
  <si>
    <t>SC ROMSOUND SRL</t>
  </si>
  <si>
    <t>SC ROSAL ORTOPEDIC SRL</t>
  </si>
  <si>
    <t>SC SOFIAFARM</t>
  </si>
  <si>
    <t>SC SONOROM SRL</t>
  </si>
  <si>
    <t>SC SPECTRA VISION SRL</t>
  </si>
  <si>
    <t>SC STARKEY LABORATORIES SRL</t>
  </si>
  <si>
    <t>SC TEHNORTOPRO SRL</t>
  </si>
  <si>
    <t>SC THERANOVA PROTEZARE SRL</t>
  </si>
  <si>
    <t>SC TRIAMED SRL</t>
  </si>
  <si>
    <t>SC UNISOL DAN SRL</t>
  </si>
  <si>
    <t>SC VALDOMEDICA TRADING SRL</t>
  </si>
  <si>
    <t xml:space="preserve"> I. F C. F. ORL "DR. HOCIOTA"</t>
  </si>
  <si>
    <t>SC C. O. R. "HYPOCRATE" SRL</t>
  </si>
  <si>
    <t>SC HELIOS MEDICAL&amp;DENTAL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</si>
</sst>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9"/>
  <sheetViews>
    <sheetView tabSelected="1" workbookViewId="0" topLeftCell="A52">
      <selection activeCell="L38" sqref="L38"/>
    </sheetView>
  </sheetViews>
  <sheetFormatPr defaultColWidth="9.140625" defaultRowHeight="12.75"/>
  <cols>
    <col min="2" max="2" width="47.00390625" style="0" customWidth="1"/>
    <col min="3" max="3" width="11.8515625" style="0" customWidth="1"/>
    <col min="4" max="4" width="13.421875" style="0" customWidth="1"/>
    <col min="5" max="5" width="15.57421875" style="0" customWidth="1"/>
    <col min="6" max="6" width="13.57421875" style="0" customWidth="1"/>
    <col min="7" max="7" width="12.28125" style="0" customWidth="1"/>
    <col min="8" max="8" width="12.00390625" style="0" customWidth="1"/>
    <col min="9" max="9" width="11.7109375" style="0" customWidth="1"/>
    <col min="10" max="10" width="13.28125" style="0" customWidth="1"/>
  </cols>
  <sheetData>
    <row r="2" ht="5.25" customHeight="1"/>
    <row r="3" spans="1:10" ht="18.75" customHeight="1">
      <c r="A3" s="1" t="s">
        <v>0</v>
      </c>
      <c r="B3" s="2" t="s">
        <v>1</v>
      </c>
      <c r="C3" s="9" t="s">
        <v>2</v>
      </c>
      <c r="D3" s="9"/>
      <c r="E3" s="9"/>
      <c r="F3" s="9"/>
      <c r="G3" s="9"/>
      <c r="H3" s="9"/>
      <c r="I3" s="9"/>
      <c r="J3" s="2" t="s">
        <v>3</v>
      </c>
    </row>
    <row r="4" spans="1:10" ht="12.75">
      <c r="A4" s="2"/>
      <c r="B4" s="2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/>
    </row>
    <row r="5" spans="1:10" ht="12.75">
      <c r="A5" s="3">
        <v>1</v>
      </c>
      <c r="B5" s="7" t="s">
        <v>11</v>
      </c>
      <c r="C5" s="4"/>
      <c r="D5" s="3"/>
      <c r="E5" s="3"/>
      <c r="F5" s="3"/>
      <c r="G5" s="3"/>
      <c r="H5" s="3">
        <v>959.8</v>
      </c>
      <c r="I5" s="3">
        <v>959.8</v>
      </c>
      <c r="J5" s="5">
        <f>C5+D5+E5+F5+G5+H5+I5</f>
        <v>1919.6</v>
      </c>
    </row>
    <row r="6" spans="1:10" ht="12.75">
      <c r="A6" s="3">
        <v>2</v>
      </c>
      <c r="B6" s="7" t="s">
        <v>12</v>
      </c>
      <c r="C6" s="4"/>
      <c r="D6" s="3"/>
      <c r="E6" s="3"/>
      <c r="F6" s="3"/>
      <c r="G6" s="3"/>
      <c r="H6" s="3"/>
      <c r="I6" s="3"/>
      <c r="J6" s="5">
        <f aca="true" t="shared" si="0" ref="J6:J78">C6+D6+E6+F6+G6+H6+I6</f>
        <v>0</v>
      </c>
    </row>
    <row r="7" spans="1:10" ht="12.75">
      <c r="A7" s="3">
        <v>3</v>
      </c>
      <c r="B7" s="7" t="s">
        <v>13</v>
      </c>
      <c r="C7" s="4"/>
      <c r="D7" s="3"/>
      <c r="E7" s="3"/>
      <c r="F7" s="3"/>
      <c r="G7" s="3"/>
      <c r="H7" s="3"/>
      <c r="I7" s="3"/>
      <c r="J7" s="5">
        <f t="shared" si="0"/>
        <v>0</v>
      </c>
    </row>
    <row r="8" spans="1:10" ht="12.75">
      <c r="A8" s="3">
        <v>4</v>
      </c>
      <c r="B8" s="7" t="s">
        <v>14</v>
      </c>
      <c r="C8" s="4"/>
      <c r="D8" s="3"/>
      <c r="E8" s="3"/>
      <c r="F8" s="3"/>
      <c r="G8" s="3"/>
      <c r="H8" s="3"/>
      <c r="I8" s="3"/>
      <c r="J8" s="5">
        <f t="shared" si="0"/>
        <v>0</v>
      </c>
    </row>
    <row r="9" spans="1:10" ht="12.75">
      <c r="A9" s="3">
        <v>5</v>
      </c>
      <c r="B9" s="7" t="s">
        <v>15</v>
      </c>
      <c r="C9" s="4">
        <v>1134.84</v>
      </c>
      <c r="D9" s="3">
        <v>1969.72</v>
      </c>
      <c r="E9" s="3">
        <v>5074.74</v>
      </c>
      <c r="F9" s="3">
        <v>7896.06</v>
      </c>
      <c r="G9" s="3">
        <v>1384.62</v>
      </c>
      <c r="H9" s="3">
        <v>2272.52</v>
      </c>
      <c r="I9" s="3">
        <v>797.23</v>
      </c>
      <c r="J9" s="5">
        <f t="shared" si="0"/>
        <v>20529.73</v>
      </c>
    </row>
    <row r="10" spans="1:10" ht="12.75">
      <c r="A10" s="3">
        <v>6</v>
      </c>
      <c r="B10" s="7" t="s">
        <v>16</v>
      </c>
      <c r="C10" s="4"/>
      <c r="D10" s="3"/>
      <c r="E10" s="3"/>
      <c r="F10" s="3"/>
      <c r="G10" s="3"/>
      <c r="H10" s="3">
        <v>1698.32</v>
      </c>
      <c r="I10" s="3"/>
      <c r="J10" s="5">
        <f t="shared" si="0"/>
        <v>1698.32</v>
      </c>
    </row>
    <row r="11" spans="1:10" ht="12.75">
      <c r="A11" s="3">
        <v>7</v>
      </c>
      <c r="B11" s="7" t="s">
        <v>17</v>
      </c>
      <c r="C11" s="4">
        <v>48749.07</v>
      </c>
      <c r="D11" s="3">
        <v>21901.66</v>
      </c>
      <c r="E11" s="3">
        <v>45391.4</v>
      </c>
      <c r="F11" s="3">
        <v>38820.25</v>
      </c>
      <c r="G11" s="3">
        <v>24715.18</v>
      </c>
      <c r="H11" s="3">
        <v>33524.61</v>
      </c>
      <c r="I11" s="3">
        <v>50662.25</v>
      </c>
      <c r="J11" s="5">
        <f t="shared" si="0"/>
        <v>263764.42</v>
      </c>
    </row>
    <row r="12" spans="1:10" ht="12.75">
      <c r="A12" s="3">
        <v>8</v>
      </c>
      <c r="B12" s="7" t="s">
        <v>18</v>
      </c>
      <c r="C12" s="4"/>
      <c r="D12" s="3"/>
      <c r="E12" s="3"/>
      <c r="F12" s="3"/>
      <c r="G12" s="3"/>
      <c r="H12" s="3"/>
      <c r="I12" s="3"/>
      <c r="J12" s="5">
        <f t="shared" si="0"/>
        <v>0</v>
      </c>
    </row>
    <row r="13" spans="1:10" ht="12.75">
      <c r="A13" s="3">
        <v>9</v>
      </c>
      <c r="B13" s="7" t="s">
        <v>19</v>
      </c>
      <c r="C13" s="4"/>
      <c r="D13" s="3"/>
      <c r="E13" s="3">
        <v>1131.42</v>
      </c>
      <c r="F13" s="3"/>
      <c r="G13" s="3"/>
      <c r="H13" s="3"/>
      <c r="I13" s="3"/>
      <c r="J13" s="5">
        <f t="shared" si="0"/>
        <v>1131.42</v>
      </c>
    </row>
    <row r="14" spans="1:10" ht="12.75">
      <c r="A14" s="3">
        <v>10</v>
      </c>
      <c r="B14" s="7" t="s">
        <v>20</v>
      </c>
      <c r="C14" s="4"/>
      <c r="D14" s="3"/>
      <c r="E14" s="3"/>
      <c r="F14" s="3">
        <v>1025.74</v>
      </c>
      <c r="G14" s="3">
        <v>284.86</v>
      </c>
      <c r="H14" s="3"/>
      <c r="I14" s="3">
        <v>569.72</v>
      </c>
      <c r="J14" s="5">
        <f t="shared" si="0"/>
        <v>1880.32</v>
      </c>
    </row>
    <row r="15" spans="1:10" ht="12.75">
      <c r="A15" s="3">
        <v>11</v>
      </c>
      <c r="B15" s="7" t="s">
        <v>21</v>
      </c>
      <c r="C15" s="4"/>
      <c r="D15" s="3"/>
      <c r="E15" s="3"/>
      <c r="F15" s="3"/>
      <c r="G15" s="3"/>
      <c r="H15" s="3"/>
      <c r="I15" s="3"/>
      <c r="J15" s="5">
        <f t="shared" si="0"/>
        <v>0</v>
      </c>
    </row>
    <row r="16" spans="1:10" ht="12.75">
      <c r="A16" s="3">
        <v>12</v>
      </c>
      <c r="B16" s="7" t="s">
        <v>22</v>
      </c>
      <c r="C16" s="4">
        <v>20155.8</v>
      </c>
      <c r="D16" s="3"/>
      <c r="E16" s="3">
        <v>16620.98</v>
      </c>
      <c r="F16" s="3">
        <v>6718.6</v>
      </c>
      <c r="G16" s="3">
        <v>27834.2</v>
      </c>
      <c r="H16" s="3">
        <v>8638.2</v>
      </c>
      <c r="I16" s="3">
        <v>13437.2</v>
      </c>
      <c r="J16" s="5">
        <f t="shared" si="0"/>
        <v>93404.98</v>
      </c>
    </row>
    <row r="17" spans="1:10" ht="12.75">
      <c r="A17" s="3">
        <v>13</v>
      </c>
      <c r="B17" s="7" t="s">
        <v>23</v>
      </c>
      <c r="C17" s="4"/>
      <c r="D17" s="3"/>
      <c r="E17" s="3"/>
      <c r="F17" s="3"/>
      <c r="G17" s="3"/>
      <c r="H17" s="3"/>
      <c r="I17" s="3">
        <v>959.8</v>
      </c>
      <c r="J17" s="5">
        <f t="shared" si="0"/>
        <v>959.8</v>
      </c>
    </row>
    <row r="18" spans="1:10" ht="12.75">
      <c r="A18" s="3">
        <v>14</v>
      </c>
      <c r="B18" s="7" t="s">
        <v>24</v>
      </c>
      <c r="C18" s="4">
        <v>8638.2</v>
      </c>
      <c r="D18" s="3">
        <v>14397</v>
      </c>
      <c r="E18" s="3"/>
      <c r="F18" s="3">
        <v>11517.6</v>
      </c>
      <c r="G18" s="3">
        <v>9598.2</v>
      </c>
      <c r="H18" s="3"/>
      <c r="I18" s="3">
        <v>20155.8</v>
      </c>
      <c r="J18" s="5">
        <f t="shared" si="0"/>
        <v>64306.8</v>
      </c>
    </row>
    <row r="19" spans="1:10" ht="12.75">
      <c r="A19" s="3">
        <v>15</v>
      </c>
      <c r="B19" s="7" t="s">
        <v>25</v>
      </c>
      <c r="C19" s="4">
        <v>2826.25</v>
      </c>
      <c r="D19" s="3">
        <v>614.88</v>
      </c>
      <c r="E19" s="3">
        <v>2678.96</v>
      </c>
      <c r="F19" s="3"/>
      <c r="G19" s="3">
        <v>1952.25</v>
      </c>
      <c r="H19" s="3">
        <v>874.48</v>
      </c>
      <c r="I19" s="3">
        <v>6850.79</v>
      </c>
      <c r="J19" s="5">
        <f t="shared" si="0"/>
        <v>15797.61</v>
      </c>
    </row>
    <row r="20" spans="1:10" ht="12.75">
      <c r="A20" s="3">
        <v>16</v>
      </c>
      <c r="B20" s="7" t="s">
        <v>26</v>
      </c>
      <c r="C20" s="4"/>
      <c r="D20" s="3"/>
      <c r="E20" s="3">
        <v>8552.84</v>
      </c>
      <c r="F20" s="3">
        <v>2129.74</v>
      </c>
      <c r="G20" s="3">
        <v>12633.68</v>
      </c>
      <c r="H20" s="3">
        <v>4488.94</v>
      </c>
      <c r="I20" s="3">
        <v>4293.36</v>
      </c>
      <c r="J20" s="5">
        <f t="shared" si="0"/>
        <v>32098.56</v>
      </c>
    </row>
    <row r="21" spans="1:10" ht="12.75">
      <c r="A21" s="3">
        <v>17</v>
      </c>
      <c r="B21" s="7" t="s">
        <v>27</v>
      </c>
      <c r="C21" s="4">
        <v>18641.74</v>
      </c>
      <c r="D21" s="3">
        <v>11840.64</v>
      </c>
      <c r="E21" s="3">
        <v>14023.08</v>
      </c>
      <c r="F21" s="3"/>
      <c r="G21" s="3">
        <v>13822.57</v>
      </c>
      <c r="H21" s="3">
        <v>14139.55</v>
      </c>
      <c r="I21" s="3">
        <v>21326.86</v>
      </c>
      <c r="J21" s="5">
        <f t="shared" si="0"/>
        <v>93794.44</v>
      </c>
    </row>
    <row r="22" spans="1:10" ht="12.75">
      <c r="A22" s="3">
        <v>18</v>
      </c>
      <c r="B22" s="7" t="s">
        <v>28</v>
      </c>
      <c r="C22" s="4"/>
      <c r="D22" s="3"/>
      <c r="E22" s="3"/>
      <c r="F22" s="3"/>
      <c r="G22" s="3">
        <v>1466.38</v>
      </c>
      <c r="H22" s="3"/>
      <c r="I22" s="3"/>
      <c r="J22" s="5">
        <f t="shared" si="0"/>
        <v>1466.38</v>
      </c>
    </row>
    <row r="23" spans="1:10" ht="12.75">
      <c r="A23" s="3">
        <v>19</v>
      </c>
      <c r="B23" s="7" t="s">
        <v>29</v>
      </c>
      <c r="C23" s="4">
        <v>1162.92</v>
      </c>
      <c r="D23" s="3"/>
      <c r="E23" s="3">
        <v>1162.92</v>
      </c>
      <c r="F23" s="3"/>
      <c r="G23" s="3">
        <v>581.46</v>
      </c>
      <c r="H23" s="3">
        <v>581.46</v>
      </c>
      <c r="I23" s="3">
        <v>581.46</v>
      </c>
      <c r="J23" s="5">
        <f t="shared" si="0"/>
        <v>4070.2200000000003</v>
      </c>
    </row>
    <row r="24" spans="1:10" ht="12.75">
      <c r="A24" s="3">
        <v>20</v>
      </c>
      <c r="B24" s="7" t="s">
        <v>83</v>
      </c>
      <c r="C24" s="4">
        <v>292.55</v>
      </c>
      <c r="D24" s="3">
        <v>249.78</v>
      </c>
      <c r="E24" s="3"/>
      <c r="F24" s="3"/>
      <c r="G24" s="3">
        <v>302.8</v>
      </c>
      <c r="H24" s="3">
        <v>834.88</v>
      </c>
      <c r="I24" s="3"/>
      <c r="J24" s="5">
        <f t="shared" si="0"/>
        <v>1680.0100000000002</v>
      </c>
    </row>
    <row r="25" spans="1:10" ht="12.75">
      <c r="A25" s="3">
        <v>21</v>
      </c>
      <c r="B25" s="7" t="s">
        <v>30</v>
      </c>
      <c r="C25" s="4">
        <v>4799</v>
      </c>
      <c r="D25" s="3">
        <v>1919.6</v>
      </c>
      <c r="E25" s="3"/>
      <c r="F25" s="3"/>
      <c r="G25" s="3">
        <v>1919.6</v>
      </c>
      <c r="H25" s="3"/>
      <c r="I25" s="3">
        <v>16316.6</v>
      </c>
      <c r="J25" s="5">
        <f t="shared" si="0"/>
        <v>24954.800000000003</v>
      </c>
    </row>
    <row r="26" spans="1:10" ht="12.75">
      <c r="A26" s="3">
        <v>22</v>
      </c>
      <c r="B26" s="7" t="s">
        <v>31</v>
      </c>
      <c r="C26" s="4"/>
      <c r="D26" s="3"/>
      <c r="E26" s="3"/>
      <c r="F26" s="3"/>
      <c r="G26" s="3"/>
      <c r="H26" s="3"/>
      <c r="I26" s="3"/>
      <c r="J26" s="5">
        <f t="shared" si="0"/>
        <v>0</v>
      </c>
    </row>
    <row r="27" spans="1:10" ht="12.75">
      <c r="A27" s="3">
        <v>23</v>
      </c>
      <c r="B27" s="7" t="s">
        <v>32</v>
      </c>
      <c r="C27" s="4"/>
      <c r="D27" s="3"/>
      <c r="E27" s="3"/>
      <c r="F27" s="3"/>
      <c r="G27" s="3"/>
      <c r="H27" s="3"/>
      <c r="I27" s="3"/>
      <c r="J27" s="5">
        <f t="shared" si="0"/>
        <v>0</v>
      </c>
    </row>
    <row r="28" spans="1:10" ht="12.75">
      <c r="A28" s="3">
        <v>24</v>
      </c>
      <c r="B28" s="7" t="s">
        <v>33</v>
      </c>
      <c r="C28" s="4"/>
      <c r="D28" s="3"/>
      <c r="E28" s="3">
        <v>1093.5</v>
      </c>
      <c r="F28" s="3">
        <v>2007</v>
      </c>
      <c r="G28" s="3">
        <v>240</v>
      </c>
      <c r="H28" s="3">
        <v>3912.69</v>
      </c>
      <c r="I28" s="3"/>
      <c r="J28" s="5">
        <f t="shared" si="0"/>
        <v>7253.1900000000005</v>
      </c>
    </row>
    <row r="29" spans="1:10" ht="12.75">
      <c r="A29" s="3">
        <v>25</v>
      </c>
      <c r="B29" s="7" t="s">
        <v>34</v>
      </c>
      <c r="C29" s="4"/>
      <c r="D29" s="3"/>
      <c r="E29" s="3">
        <v>581.46</v>
      </c>
      <c r="F29" s="3">
        <v>387.64</v>
      </c>
      <c r="G29" s="3">
        <v>1356.74</v>
      </c>
      <c r="H29" s="3">
        <v>2325.84</v>
      </c>
      <c r="I29" s="3">
        <v>1492.41</v>
      </c>
      <c r="J29" s="5">
        <f t="shared" si="0"/>
        <v>6144.09</v>
      </c>
    </row>
    <row r="30" spans="1:10" ht="12.75">
      <c r="A30" s="3">
        <v>26</v>
      </c>
      <c r="B30" s="7" t="s">
        <v>35</v>
      </c>
      <c r="C30" s="4"/>
      <c r="D30" s="3"/>
      <c r="E30" s="3"/>
      <c r="F30" s="3"/>
      <c r="G30" s="3"/>
      <c r="H30" s="3"/>
      <c r="I30" s="3"/>
      <c r="J30" s="5">
        <f t="shared" si="0"/>
        <v>0</v>
      </c>
    </row>
    <row r="31" spans="1:10" ht="12.75">
      <c r="A31" s="3">
        <v>27</v>
      </c>
      <c r="B31" s="7" t="s">
        <v>36</v>
      </c>
      <c r="C31" s="4">
        <v>4293.36</v>
      </c>
      <c r="D31" s="3"/>
      <c r="E31" s="3"/>
      <c r="F31" s="3"/>
      <c r="G31" s="3"/>
      <c r="H31" s="3"/>
      <c r="I31" s="3"/>
      <c r="J31" s="5">
        <f t="shared" si="0"/>
        <v>4293.36</v>
      </c>
    </row>
    <row r="32" spans="1:10" ht="12.75">
      <c r="A32" s="3">
        <v>28</v>
      </c>
      <c r="B32" s="7" t="s">
        <v>37</v>
      </c>
      <c r="C32" s="4"/>
      <c r="D32" s="3"/>
      <c r="E32" s="3"/>
      <c r="F32" s="3"/>
      <c r="G32" s="3"/>
      <c r="H32" s="3"/>
      <c r="I32" s="3"/>
      <c r="J32" s="5">
        <f t="shared" si="0"/>
        <v>0</v>
      </c>
    </row>
    <row r="33" spans="1:10" ht="12.75">
      <c r="A33" s="3">
        <v>29</v>
      </c>
      <c r="B33" s="7" t="s">
        <v>38</v>
      </c>
      <c r="C33" s="4"/>
      <c r="D33" s="3"/>
      <c r="E33" s="3"/>
      <c r="F33" s="3"/>
      <c r="G33" s="3"/>
      <c r="H33" s="3"/>
      <c r="I33" s="3"/>
      <c r="J33" s="5">
        <f t="shared" si="0"/>
        <v>0</v>
      </c>
    </row>
    <row r="34" spans="1:10" ht="12.75">
      <c r="A34" s="3">
        <v>30</v>
      </c>
      <c r="B34" s="7" t="s">
        <v>39</v>
      </c>
      <c r="C34" s="4">
        <v>9571.12</v>
      </c>
      <c r="D34" s="3">
        <v>7424.4</v>
      </c>
      <c r="E34" s="3">
        <v>11106.61</v>
      </c>
      <c r="F34" s="3">
        <v>5495.35</v>
      </c>
      <c r="G34" s="3">
        <v>19908.49</v>
      </c>
      <c r="H34" s="3">
        <v>13094.97</v>
      </c>
      <c r="I34" s="3">
        <v>8002.47</v>
      </c>
      <c r="J34" s="5">
        <f t="shared" si="0"/>
        <v>74603.41</v>
      </c>
    </row>
    <row r="35" spans="1:10" ht="12.75">
      <c r="A35" s="3">
        <v>31</v>
      </c>
      <c r="B35" s="7" t="s">
        <v>40</v>
      </c>
      <c r="C35" s="4"/>
      <c r="D35" s="3"/>
      <c r="E35" s="3"/>
      <c r="F35" s="3"/>
      <c r="G35" s="3"/>
      <c r="H35" s="3"/>
      <c r="I35" s="3"/>
      <c r="J35" s="5">
        <f t="shared" si="0"/>
        <v>0</v>
      </c>
    </row>
    <row r="36" spans="1:10" ht="12.75">
      <c r="A36" s="3">
        <v>32</v>
      </c>
      <c r="B36" s="7" t="s">
        <v>41</v>
      </c>
      <c r="C36" s="4">
        <v>1550.56</v>
      </c>
      <c r="D36" s="3"/>
      <c r="E36" s="3">
        <v>969.1</v>
      </c>
      <c r="F36" s="3">
        <v>775.28</v>
      </c>
      <c r="G36" s="3">
        <v>775.28</v>
      </c>
      <c r="H36" s="3">
        <v>643.98</v>
      </c>
      <c r="I36" s="3">
        <v>581.46</v>
      </c>
      <c r="J36" s="5">
        <f t="shared" si="0"/>
        <v>5295.659999999999</v>
      </c>
    </row>
    <row r="37" spans="1:10" ht="12.75">
      <c r="A37" s="3">
        <v>33</v>
      </c>
      <c r="B37" s="7" t="s">
        <v>42</v>
      </c>
      <c r="C37" s="4"/>
      <c r="D37" s="3"/>
      <c r="E37" s="3"/>
      <c r="F37" s="3"/>
      <c r="G37" s="3"/>
      <c r="H37" s="3"/>
      <c r="I37" s="3"/>
      <c r="J37" s="5">
        <f t="shared" si="0"/>
        <v>0</v>
      </c>
    </row>
    <row r="38" spans="1:10" ht="12.75">
      <c r="A38" s="3">
        <v>34</v>
      </c>
      <c r="B38" s="7" t="s">
        <v>43</v>
      </c>
      <c r="C38" s="4">
        <v>2382.4</v>
      </c>
      <c r="D38" s="3">
        <v>1191.2</v>
      </c>
      <c r="E38" s="3"/>
      <c r="F38" s="3">
        <v>1696.4</v>
      </c>
      <c r="G38" s="3">
        <v>3645.4</v>
      </c>
      <c r="H38" s="3"/>
      <c r="I38" s="3">
        <v>1696.4</v>
      </c>
      <c r="J38" s="5">
        <f t="shared" si="0"/>
        <v>10611.8</v>
      </c>
    </row>
    <row r="39" spans="1:10" ht="12.75">
      <c r="A39" s="3">
        <v>35</v>
      </c>
      <c r="B39" s="7" t="s">
        <v>44</v>
      </c>
      <c r="C39" s="4">
        <v>8978.24</v>
      </c>
      <c r="D39" s="3">
        <v>8334.26</v>
      </c>
      <c r="E39" s="3">
        <v>9691</v>
      </c>
      <c r="F39" s="3">
        <v>10128.66</v>
      </c>
      <c r="G39" s="3">
        <v>9930.04</v>
      </c>
      <c r="H39" s="3">
        <v>9691</v>
      </c>
      <c r="I39" s="3">
        <v>9109.51</v>
      </c>
      <c r="J39" s="5">
        <f t="shared" si="0"/>
        <v>65862.71</v>
      </c>
    </row>
    <row r="40" spans="1:10" ht="12.75">
      <c r="A40" s="3">
        <v>36</v>
      </c>
      <c r="B40" s="7" t="s">
        <v>45</v>
      </c>
      <c r="C40" s="4"/>
      <c r="D40" s="3"/>
      <c r="E40" s="3"/>
      <c r="F40" s="3"/>
      <c r="G40" s="3"/>
      <c r="H40" s="3"/>
      <c r="I40" s="3"/>
      <c r="J40" s="5">
        <f t="shared" si="0"/>
        <v>0</v>
      </c>
    </row>
    <row r="41" spans="1:10" ht="12.75">
      <c r="A41" s="3">
        <v>37</v>
      </c>
      <c r="B41" s="7" t="s">
        <v>46</v>
      </c>
      <c r="C41" s="4"/>
      <c r="D41" s="3"/>
      <c r="E41" s="3"/>
      <c r="F41" s="3"/>
      <c r="G41" s="3"/>
      <c r="H41" s="3"/>
      <c r="I41" s="3"/>
      <c r="J41" s="5">
        <f t="shared" si="0"/>
        <v>0</v>
      </c>
    </row>
    <row r="42" spans="1:10" ht="12.75">
      <c r="A42" s="3">
        <v>38</v>
      </c>
      <c r="B42" s="7" t="s">
        <v>47</v>
      </c>
      <c r="C42" s="4"/>
      <c r="D42" s="3"/>
      <c r="E42" s="3"/>
      <c r="F42" s="3"/>
      <c r="G42" s="3"/>
      <c r="H42" s="3"/>
      <c r="I42" s="3"/>
      <c r="J42" s="5">
        <f t="shared" si="0"/>
        <v>0</v>
      </c>
    </row>
    <row r="43" spans="1:10" ht="12.75">
      <c r="A43" s="3">
        <v>39</v>
      </c>
      <c r="B43" s="7" t="s">
        <v>48</v>
      </c>
      <c r="C43" s="4">
        <v>17835.93</v>
      </c>
      <c r="D43" s="3">
        <v>16723.34</v>
      </c>
      <c r="E43" s="3">
        <v>20144.25</v>
      </c>
      <c r="F43" s="3">
        <v>11274.27</v>
      </c>
      <c r="G43" s="3">
        <v>16651.11</v>
      </c>
      <c r="H43" s="3">
        <v>16743.97</v>
      </c>
      <c r="I43" s="3">
        <v>12615.28</v>
      </c>
      <c r="J43" s="5">
        <f t="shared" si="0"/>
        <v>111988.15000000001</v>
      </c>
    </row>
    <row r="44" spans="1:10" ht="12.75">
      <c r="A44" s="3">
        <v>40</v>
      </c>
      <c r="B44" s="7" t="s">
        <v>49</v>
      </c>
      <c r="C44" s="4"/>
      <c r="D44" s="3"/>
      <c r="E44" s="3"/>
      <c r="F44" s="3"/>
      <c r="G44" s="3"/>
      <c r="H44" s="3"/>
      <c r="I44" s="3"/>
      <c r="J44" s="5">
        <f t="shared" si="0"/>
        <v>0</v>
      </c>
    </row>
    <row r="45" spans="1:10" ht="12.75">
      <c r="A45" s="3">
        <v>41</v>
      </c>
      <c r="B45" s="7" t="s">
        <v>50</v>
      </c>
      <c r="C45" s="4">
        <v>387.64</v>
      </c>
      <c r="D45" s="3"/>
      <c r="E45" s="3">
        <v>1356.74</v>
      </c>
      <c r="F45" s="3"/>
      <c r="G45" s="3">
        <v>1162.92</v>
      </c>
      <c r="H45" s="3">
        <v>969.1</v>
      </c>
      <c r="I45" s="3">
        <v>1356.74</v>
      </c>
      <c r="J45" s="5">
        <f t="shared" si="0"/>
        <v>5233.14</v>
      </c>
    </row>
    <row r="46" spans="1:10" ht="12.75">
      <c r="A46" s="3">
        <v>42</v>
      </c>
      <c r="B46" s="7" t="s">
        <v>51</v>
      </c>
      <c r="C46" s="4">
        <v>2547.48</v>
      </c>
      <c r="D46" s="3"/>
      <c r="E46" s="3">
        <v>1892.42</v>
      </c>
      <c r="F46" s="3"/>
      <c r="G46" s="3">
        <v>3396.64</v>
      </c>
      <c r="H46" s="3"/>
      <c r="I46" s="3"/>
      <c r="J46" s="5">
        <f t="shared" si="0"/>
        <v>7836.539999999999</v>
      </c>
    </row>
    <row r="47" spans="1:10" ht="12.75">
      <c r="A47" s="3">
        <v>43</v>
      </c>
      <c r="B47" s="7" t="s">
        <v>52</v>
      </c>
      <c r="C47" s="4"/>
      <c r="D47" s="3"/>
      <c r="E47" s="3"/>
      <c r="F47" s="3"/>
      <c r="G47" s="3"/>
      <c r="H47" s="3"/>
      <c r="I47" s="3"/>
      <c r="J47" s="5">
        <f t="shared" si="0"/>
        <v>0</v>
      </c>
    </row>
    <row r="48" spans="1:10" ht="12.75">
      <c r="A48" s="3">
        <v>44</v>
      </c>
      <c r="B48" s="7" t="s">
        <v>53</v>
      </c>
      <c r="C48" s="4">
        <v>14082.17</v>
      </c>
      <c r="D48" s="3">
        <v>7374.05</v>
      </c>
      <c r="E48" s="3">
        <v>9134.4</v>
      </c>
      <c r="F48" s="3">
        <v>483.99</v>
      </c>
      <c r="G48" s="3">
        <v>16874.88</v>
      </c>
      <c r="H48" s="3">
        <v>7217.61</v>
      </c>
      <c r="I48" s="3">
        <v>17002.07</v>
      </c>
      <c r="J48" s="5">
        <f t="shared" si="0"/>
        <v>72169.17000000001</v>
      </c>
    </row>
    <row r="49" spans="1:10" ht="12.75">
      <c r="A49" s="3">
        <v>45</v>
      </c>
      <c r="B49" s="7" t="s">
        <v>54</v>
      </c>
      <c r="C49" s="4"/>
      <c r="D49" s="3"/>
      <c r="E49" s="3"/>
      <c r="F49" s="3"/>
      <c r="G49" s="3"/>
      <c r="H49" s="3"/>
      <c r="I49" s="3"/>
      <c r="J49" s="5">
        <f t="shared" si="0"/>
        <v>0</v>
      </c>
    </row>
    <row r="50" spans="1:10" ht="12.75">
      <c r="A50" s="3">
        <v>46</v>
      </c>
      <c r="B50" s="7" t="s">
        <v>55</v>
      </c>
      <c r="C50" s="4"/>
      <c r="D50" s="3"/>
      <c r="E50" s="3"/>
      <c r="F50" s="3">
        <v>193.82</v>
      </c>
      <c r="G50" s="3">
        <v>193.82</v>
      </c>
      <c r="H50" s="3">
        <v>193.82</v>
      </c>
      <c r="I50" s="3">
        <v>193.82</v>
      </c>
      <c r="J50" s="5">
        <f t="shared" si="0"/>
        <v>775.28</v>
      </c>
    </row>
    <row r="51" spans="1:10" ht="12.75">
      <c r="A51" s="3">
        <v>47</v>
      </c>
      <c r="B51" s="7" t="s">
        <v>56</v>
      </c>
      <c r="C51" s="4"/>
      <c r="D51" s="3"/>
      <c r="E51" s="3"/>
      <c r="F51" s="3"/>
      <c r="G51" s="3"/>
      <c r="H51" s="3"/>
      <c r="I51" s="3"/>
      <c r="J51" s="5">
        <f t="shared" si="0"/>
        <v>0</v>
      </c>
    </row>
    <row r="52" spans="1:10" ht="12.75">
      <c r="A52" s="3">
        <v>48</v>
      </c>
      <c r="B52" s="7" t="s">
        <v>57</v>
      </c>
      <c r="C52" s="4"/>
      <c r="D52" s="3"/>
      <c r="E52" s="3"/>
      <c r="F52" s="3"/>
      <c r="G52" s="3"/>
      <c r="H52" s="3"/>
      <c r="I52" s="3">
        <v>385.85</v>
      </c>
      <c r="J52" s="5">
        <f t="shared" si="0"/>
        <v>385.85</v>
      </c>
    </row>
    <row r="53" spans="1:10" ht="12.75">
      <c r="A53" s="3">
        <v>49</v>
      </c>
      <c r="B53" s="7" t="s">
        <v>58</v>
      </c>
      <c r="C53" s="4"/>
      <c r="D53" s="3"/>
      <c r="E53" s="3">
        <v>2334.06</v>
      </c>
      <c r="F53" s="3">
        <v>1008.83</v>
      </c>
      <c r="G53" s="3">
        <v>1451.23</v>
      </c>
      <c r="H53" s="3"/>
      <c r="I53" s="3"/>
      <c r="J53" s="5">
        <f t="shared" si="0"/>
        <v>4794.12</v>
      </c>
    </row>
    <row r="54" spans="1:10" ht="12.75">
      <c r="A54" s="3">
        <v>50</v>
      </c>
      <c r="B54" s="7" t="s">
        <v>59</v>
      </c>
      <c r="C54" s="4">
        <v>4697.38</v>
      </c>
      <c r="D54" s="3"/>
      <c r="E54" s="3">
        <v>4526.22</v>
      </c>
      <c r="F54" s="3">
        <v>5141.24</v>
      </c>
      <c r="G54" s="3"/>
      <c r="H54" s="3">
        <v>3742.2</v>
      </c>
      <c r="I54" s="3">
        <v>5926.03</v>
      </c>
      <c r="J54" s="5">
        <f t="shared" si="0"/>
        <v>24033.07</v>
      </c>
    </row>
    <row r="55" spans="1:10" ht="12.75">
      <c r="A55" s="3">
        <v>51</v>
      </c>
      <c r="B55" s="7" t="s">
        <v>60</v>
      </c>
      <c r="C55" s="4">
        <v>22767.83</v>
      </c>
      <c r="D55" s="3">
        <v>7602.83</v>
      </c>
      <c r="E55" s="3">
        <v>25663.06</v>
      </c>
      <c r="F55" s="3">
        <v>16471.65</v>
      </c>
      <c r="G55" s="3">
        <v>53178.52</v>
      </c>
      <c r="H55" s="3">
        <v>19476.78</v>
      </c>
      <c r="I55" s="3">
        <v>51877.69</v>
      </c>
      <c r="J55" s="5">
        <f t="shared" si="0"/>
        <v>197038.36</v>
      </c>
    </row>
    <row r="56" spans="1:10" ht="12.75">
      <c r="A56" s="3">
        <v>52</v>
      </c>
      <c r="B56" s="7" t="s">
        <v>61</v>
      </c>
      <c r="C56" s="4">
        <v>32018.63</v>
      </c>
      <c r="D56" s="3">
        <v>11910.1</v>
      </c>
      <c r="E56" s="3">
        <v>21146.56</v>
      </c>
      <c r="F56" s="3">
        <v>17282.67</v>
      </c>
      <c r="G56" s="3">
        <v>42303.77</v>
      </c>
      <c r="H56" s="3">
        <v>9459.84</v>
      </c>
      <c r="I56" s="3">
        <v>21347.31</v>
      </c>
      <c r="J56" s="5">
        <f t="shared" si="0"/>
        <v>155468.88</v>
      </c>
    </row>
    <row r="57" spans="1:10" ht="12.75">
      <c r="A57" s="3">
        <v>53</v>
      </c>
      <c r="B57" s="7" t="s">
        <v>62</v>
      </c>
      <c r="C57" s="4"/>
      <c r="D57" s="3"/>
      <c r="E57" s="3"/>
      <c r="F57" s="3"/>
      <c r="G57" s="3"/>
      <c r="H57" s="3"/>
      <c r="I57" s="3"/>
      <c r="J57" s="5">
        <f t="shared" si="0"/>
        <v>0</v>
      </c>
    </row>
    <row r="58" spans="1:10" ht="12.75">
      <c r="A58" s="3">
        <v>54</v>
      </c>
      <c r="B58" s="7" t="s">
        <v>63</v>
      </c>
      <c r="C58" s="4">
        <v>769.78</v>
      </c>
      <c r="D58" s="3">
        <v>2042.98</v>
      </c>
      <c r="E58" s="3"/>
      <c r="F58" s="3"/>
      <c r="G58" s="3">
        <v>249.78</v>
      </c>
      <c r="H58" s="3">
        <v>249.78</v>
      </c>
      <c r="I58" s="3"/>
      <c r="J58" s="5">
        <f t="shared" si="0"/>
        <v>3312.3200000000006</v>
      </c>
    </row>
    <row r="59" spans="1:10" ht="12.75">
      <c r="A59" s="3">
        <v>55</v>
      </c>
      <c r="B59" s="7" t="s">
        <v>64</v>
      </c>
      <c r="C59" s="4"/>
      <c r="D59" s="3">
        <v>615.02</v>
      </c>
      <c r="E59" s="3">
        <v>3689.82</v>
      </c>
      <c r="F59" s="3"/>
      <c r="G59" s="3">
        <v>249.78</v>
      </c>
      <c r="H59" s="3">
        <v>3939.6</v>
      </c>
      <c r="I59" s="3"/>
      <c r="J59" s="5">
        <f t="shared" si="0"/>
        <v>8494.22</v>
      </c>
    </row>
    <row r="60" spans="1:10" ht="12.75">
      <c r="A60" s="3">
        <v>56</v>
      </c>
      <c r="B60" s="7" t="s">
        <v>65</v>
      </c>
      <c r="C60" s="4"/>
      <c r="D60" s="3"/>
      <c r="E60" s="3"/>
      <c r="F60" s="3"/>
      <c r="G60" s="3"/>
      <c r="H60" s="3"/>
      <c r="I60" s="3"/>
      <c r="J60" s="5">
        <f t="shared" si="0"/>
        <v>0</v>
      </c>
    </row>
    <row r="61" spans="1:10" ht="12.75">
      <c r="A61" s="3">
        <v>57</v>
      </c>
      <c r="B61" s="7" t="s">
        <v>66</v>
      </c>
      <c r="C61" s="4">
        <v>775.28</v>
      </c>
      <c r="D61" s="3">
        <v>581.46</v>
      </c>
      <c r="E61" s="3">
        <v>581.46</v>
      </c>
      <c r="F61" s="3">
        <v>581.46</v>
      </c>
      <c r="G61" s="3"/>
      <c r="H61" s="3">
        <v>1356.74</v>
      </c>
      <c r="I61" s="3">
        <v>969.1</v>
      </c>
      <c r="J61" s="5">
        <f t="shared" si="0"/>
        <v>4845.5</v>
      </c>
    </row>
    <row r="62" spans="1:10" ht="12.75">
      <c r="A62" s="3">
        <v>58</v>
      </c>
      <c r="B62" s="7" t="s">
        <v>67</v>
      </c>
      <c r="C62" s="4">
        <v>1010.4</v>
      </c>
      <c r="D62" s="3">
        <v>1263</v>
      </c>
      <c r="E62" s="3"/>
      <c r="F62" s="3">
        <v>1010.4</v>
      </c>
      <c r="G62" s="3">
        <v>1768.2</v>
      </c>
      <c r="H62" s="3"/>
      <c r="I62" s="3">
        <v>757.8</v>
      </c>
      <c r="J62" s="5">
        <f t="shared" si="0"/>
        <v>5809.8</v>
      </c>
    </row>
    <row r="63" spans="1:10" ht="12.75">
      <c r="A63" s="3">
        <v>59</v>
      </c>
      <c r="B63" s="7" t="s">
        <v>68</v>
      </c>
      <c r="C63" s="4"/>
      <c r="D63" s="3"/>
      <c r="E63" s="3">
        <v>1919.6</v>
      </c>
      <c r="F63" s="3"/>
      <c r="G63" s="3">
        <v>3839.2</v>
      </c>
      <c r="H63" s="3"/>
      <c r="I63" s="3"/>
      <c r="J63" s="5">
        <f t="shared" si="0"/>
        <v>5758.799999999999</v>
      </c>
    </row>
    <row r="64" spans="1:10" ht="12.75">
      <c r="A64" s="3">
        <v>60</v>
      </c>
      <c r="B64" s="7" t="s">
        <v>69</v>
      </c>
      <c r="C64" s="4">
        <v>8340.62</v>
      </c>
      <c r="D64" s="3">
        <v>5637.08</v>
      </c>
      <c r="E64" s="3">
        <v>7330.22</v>
      </c>
      <c r="F64" s="3"/>
      <c r="G64" s="3">
        <v>13184.38</v>
      </c>
      <c r="H64" s="3"/>
      <c r="I64" s="3">
        <v>6657.96</v>
      </c>
      <c r="J64" s="5">
        <f t="shared" si="0"/>
        <v>41150.26</v>
      </c>
    </row>
    <row r="65" spans="1:10" ht="12.75">
      <c r="A65" s="3">
        <v>61</v>
      </c>
      <c r="B65" s="7" t="s">
        <v>70</v>
      </c>
      <c r="C65" s="4"/>
      <c r="D65" s="3"/>
      <c r="E65" s="3"/>
      <c r="F65" s="3"/>
      <c r="G65" s="3"/>
      <c r="H65" s="3"/>
      <c r="I65" s="3"/>
      <c r="J65" s="5">
        <f>C65+D65+E65+F65+G65+H65+I65</f>
        <v>0</v>
      </c>
    </row>
    <row r="66" spans="1:10" ht="12.75">
      <c r="A66" s="3">
        <v>62</v>
      </c>
      <c r="B66" s="7" t="s">
        <v>71</v>
      </c>
      <c r="C66" s="4"/>
      <c r="D66" s="3"/>
      <c r="E66" s="3">
        <v>1919.6</v>
      </c>
      <c r="F66" s="3"/>
      <c r="G66" s="3"/>
      <c r="H66" s="3"/>
      <c r="I66" s="3"/>
      <c r="J66" s="5">
        <f t="shared" si="0"/>
        <v>1919.6</v>
      </c>
    </row>
    <row r="67" spans="1:10" ht="12.75">
      <c r="A67" s="3">
        <v>63</v>
      </c>
      <c r="B67" s="7" t="s">
        <v>72</v>
      </c>
      <c r="C67" s="4">
        <v>1322.66</v>
      </c>
      <c r="D67" s="3">
        <v>4776</v>
      </c>
      <c r="E67" s="3"/>
      <c r="F67" s="3">
        <v>6993.55</v>
      </c>
      <c r="G67" s="3">
        <v>2691.96</v>
      </c>
      <c r="H67" s="3"/>
      <c r="I67" s="3">
        <v>11466.17</v>
      </c>
      <c r="J67" s="5">
        <f t="shared" si="0"/>
        <v>27250.339999999997</v>
      </c>
    </row>
    <row r="68" spans="1:10" ht="12.75">
      <c r="A68" s="3">
        <v>64</v>
      </c>
      <c r="B68" s="7" t="s">
        <v>73</v>
      </c>
      <c r="C68" s="4"/>
      <c r="D68" s="3"/>
      <c r="E68" s="3">
        <v>6489.46</v>
      </c>
      <c r="F68" s="3"/>
      <c r="G68" s="3">
        <v>878.65</v>
      </c>
      <c r="H68" s="3">
        <v>1356.74</v>
      </c>
      <c r="I68" s="3">
        <v>2325.84</v>
      </c>
      <c r="J68" s="5">
        <f t="shared" si="0"/>
        <v>11050.69</v>
      </c>
    </row>
    <row r="69" spans="1:10" ht="12.75">
      <c r="A69" s="3">
        <v>65</v>
      </c>
      <c r="B69" s="7" t="s">
        <v>74</v>
      </c>
      <c r="C69" s="4">
        <v>959.8</v>
      </c>
      <c r="D69" s="3"/>
      <c r="E69" s="3"/>
      <c r="F69" s="3"/>
      <c r="G69" s="3">
        <v>1264.18</v>
      </c>
      <c r="H69" s="3">
        <v>1264.18</v>
      </c>
      <c r="I69" s="3">
        <v>1919.6</v>
      </c>
      <c r="J69" s="5">
        <f t="shared" si="0"/>
        <v>5407.76</v>
      </c>
    </row>
    <row r="70" spans="1:10" ht="12.75">
      <c r="A70" s="3">
        <v>66</v>
      </c>
      <c r="B70" s="7" t="s">
        <v>75</v>
      </c>
      <c r="C70" s="4"/>
      <c r="D70" s="3"/>
      <c r="E70" s="3"/>
      <c r="F70" s="3"/>
      <c r="G70" s="3"/>
      <c r="H70" s="3"/>
      <c r="I70" s="3"/>
      <c r="J70" s="5">
        <f t="shared" si="0"/>
        <v>0</v>
      </c>
    </row>
    <row r="71" spans="1:10" ht="12.75">
      <c r="A71" s="3">
        <v>67</v>
      </c>
      <c r="B71" s="7" t="s">
        <v>76</v>
      </c>
      <c r="C71" s="4">
        <v>1919.6</v>
      </c>
      <c r="D71" s="3">
        <v>1919.6</v>
      </c>
      <c r="E71" s="3">
        <v>2879.4</v>
      </c>
      <c r="F71" s="3">
        <v>959.8</v>
      </c>
      <c r="G71" s="3">
        <v>2879.4</v>
      </c>
      <c r="H71" s="3">
        <v>7678.4</v>
      </c>
      <c r="I71" s="3">
        <v>2879.4</v>
      </c>
      <c r="J71" s="5">
        <f t="shared" si="0"/>
        <v>21115.600000000002</v>
      </c>
    </row>
    <row r="72" spans="1:10" ht="12.75">
      <c r="A72" s="3">
        <v>68</v>
      </c>
      <c r="B72" s="7" t="s">
        <v>77</v>
      </c>
      <c r="C72" s="4"/>
      <c r="D72" s="3">
        <v>249.78</v>
      </c>
      <c r="E72" s="3">
        <v>302.8</v>
      </c>
      <c r="F72" s="3"/>
      <c r="G72" s="3">
        <v>2467.33</v>
      </c>
      <c r="H72" s="3"/>
      <c r="I72" s="3">
        <v>4526.22</v>
      </c>
      <c r="J72" s="5">
        <f t="shared" si="0"/>
        <v>7546.13</v>
      </c>
    </row>
    <row r="73" spans="1:10" ht="12.75">
      <c r="A73" s="3">
        <v>69</v>
      </c>
      <c r="B73" s="7" t="s">
        <v>78</v>
      </c>
      <c r="C73" s="4"/>
      <c r="D73" s="3"/>
      <c r="E73" s="3"/>
      <c r="F73" s="3"/>
      <c r="G73" s="3"/>
      <c r="H73" s="3"/>
      <c r="I73" s="3"/>
      <c r="J73" s="5">
        <f t="shared" si="0"/>
        <v>0</v>
      </c>
    </row>
    <row r="74" spans="1:10" ht="12.75">
      <c r="A74" s="3">
        <v>70</v>
      </c>
      <c r="B74" s="7" t="s">
        <v>79</v>
      </c>
      <c r="C74" s="4"/>
      <c r="D74" s="3"/>
      <c r="E74" s="3"/>
      <c r="F74" s="3"/>
      <c r="G74" s="3"/>
      <c r="H74" s="3"/>
      <c r="I74" s="3"/>
      <c r="J74" s="5">
        <f t="shared" si="0"/>
        <v>0</v>
      </c>
    </row>
    <row r="75" spans="1:10" ht="12.75">
      <c r="A75" s="3">
        <v>71</v>
      </c>
      <c r="B75" s="7" t="s">
        <v>80</v>
      </c>
      <c r="C75" s="4"/>
      <c r="D75" s="3"/>
      <c r="E75" s="3"/>
      <c r="F75" s="3"/>
      <c r="G75" s="3"/>
      <c r="H75" s="3"/>
      <c r="I75" s="3"/>
      <c r="J75" s="5">
        <f t="shared" si="0"/>
        <v>0</v>
      </c>
    </row>
    <row r="76" spans="1:10" ht="12.75">
      <c r="A76" s="3">
        <v>72</v>
      </c>
      <c r="B76" s="7" t="s">
        <v>81</v>
      </c>
      <c r="C76" s="4"/>
      <c r="D76" s="3"/>
      <c r="E76" s="3"/>
      <c r="F76" s="3"/>
      <c r="G76" s="3">
        <v>2962.5</v>
      </c>
      <c r="H76" s="3"/>
      <c r="I76" s="3"/>
      <c r="J76" s="5">
        <f t="shared" si="0"/>
        <v>2962.5</v>
      </c>
    </row>
    <row r="77" spans="1:10" ht="12.75">
      <c r="A77" s="3">
        <v>73</v>
      </c>
      <c r="B77" s="7" t="s">
        <v>82</v>
      </c>
      <c r="C77" s="4">
        <v>959.8</v>
      </c>
      <c r="D77" s="3"/>
      <c r="E77" s="3">
        <v>959.8</v>
      </c>
      <c r="F77" s="3"/>
      <c r="G77" s="3"/>
      <c r="H77" s="3"/>
      <c r="I77" s="3"/>
      <c r="J77" s="5">
        <f t="shared" si="0"/>
        <v>1919.6</v>
      </c>
    </row>
    <row r="78" spans="1:10" ht="12.75">
      <c r="A78" s="3">
        <v>74</v>
      </c>
      <c r="B78" s="8" t="s">
        <v>84</v>
      </c>
      <c r="C78" s="4">
        <v>284.86</v>
      </c>
      <c r="D78" s="3"/>
      <c r="E78" s="3"/>
      <c r="F78" s="3"/>
      <c r="G78" s="3"/>
      <c r="H78" s="3"/>
      <c r="I78" s="3"/>
      <c r="J78" s="5">
        <f t="shared" si="0"/>
        <v>284.86</v>
      </c>
    </row>
    <row r="79" spans="1:10" ht="15.75">
      <c r="A79" s="3"/>
      <c r="B79" s="6" t="s">
        <v>3</v>
      </c>
      <c r="C79" s="5">
        <f aca="true" t="shared" si="1" ref="C79:J79">SUM(C5:C78)</f>
        <v>243855.91</v>
      </c>
      <c r="D79" s="5">
        <f t="shared" si="1"/>
        <v>130538.38000000002</v>
      </c>
      <c r="E79" s="5">
        <f t="shared" si="1"/>
        <v>230347.87999999998</v>
      </c>
      <c r="F79" s="5">
        <f t="shared" si="1"/>
        <v>150000</v>
      </c>
      <c r="G79" s="5">
        <f t="shared" si="1"/>
        <v>300000.00000000023</v>
      </c>
      <c r="H79" s="5">
        <f t="shared" si="1"/>
        <v>171330</v>
      </c>
      <c r="I79" s="5">
        <f t="shared" si="1"/>
        <v>300000</v>
      </c>
      <c r="J79" s="5">
        <f t="shared" si="1"/>
        <v>1526072.1700000004</v>
      </c>
    </row>
  </sheetData>
  <mergeCells count="1">
    <mergeCell ref="C3:I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1996-10-14T23:33:28Z</dcterms:created>
  <dcterms:modified xsi:type="dcterms:W3CDTF">2015-03-03T08:30:18Z</dcterms:modified>
  <cp:category/>
  <cp:version/>
  <cp:contentType/>
  <cp:contentStatus/>
</cp:coreProperties>
</file>